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 год план" sheetId="1" r:id="rId1"/>
  </sheets>
  <definedNames>
    <definedName name="_xlnm.Print_Area" localSheetId="0">'2016 год план'!$A$1:$F$152</definedName>
    <definedName name="_xlnm.Print_Titles" localSheetId="0">'2016 год план'!$8:$9</definedName>
  </definedNames>
  <calcPr fullCalcOnLoad="1"/>
</workbook>
</file>

<file path=xl/sharedStrings.xml><?xml version="1.0" encoding="utf-8"?>
<sst xmlns="http://schemas.openxmlformats.org/spreadsheetml/2006/main" count="223" uniqueCount="121">
  <si>
    <t>Приложение 1 к письму</t>
  </si>
  <si>
    <t>департамента экономического развития Краснодарского края</t>
  </si>
  <si>
    <r>
      <t>от _</t>
    </r>
    <r>
      <rPr>
        <u val="single"/>
        <sz val="10"/>
        <rFont val="Times New Roman"/>
        <family val="1"/>
      </rPr>
      <t>20.09.2011 № 73.01-921/11-05</t>
    </r>
  </si>
  <si>
    <t xml:space="preserve"> План социально-экономического развития Новоминского сельского поселения Каневского района на 2016 год</t>
  </si>
  <si>
    <t>Показатель, единица измерения</t>
  </si>
  <si>
    <t>2015 г. в % к 2014 г.</t>
  </si>
  <si>
    <t>20156г. в % к 2015 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</si>
  <si>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</si>
  <si>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</si>
  <si>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</si>
  <si>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</si>
  <si>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</si>
  <si>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</si>
  <si>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</si>
  <si>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</si>
  <si>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</si>
  <si>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</si>
  <si>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</si>
  <si>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</si>
  <si>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</si>
  <si>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</si>
  <si>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</si>
  <si>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</si>
  <si>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</si>
  <si>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х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</si>
  <si>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</si>
  <si>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</si>
  <si>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</si>
  <si>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Колбасные изделия, тыс.тонн</t>
  </si>
  <si>
    <t>Консервы овощные, млн.усл.банок</t>
  </si>
  <si>
    <t>Мука, тыс.тонн</t>
  </si>
  <si>
    <t>Макаронные изделия, тонн</t>
  </si>
  <si>
    <t>Хлеб и хлебобулочные изделия, тонн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</si>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</sst>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0.000"/>
    <numFmt numFmtId="168" formatCode="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19" fillId="24" borderId="0" xfId="0" applyFont="1" applyFill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/>
    </xf>
    <xf numFmtId="164" fontId="19" fillId="0" borderId="0" xfId="0" applyFont="1" applyFill="1" applyAlignment="1">
      <alignment horizontal="right"/>
    </xf>
    <xf numFmtId="164" fontId="19" fillId="24" borderId="0" xfId="0" applyFont="1" applyFill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24" borderId="11" xfId="0" applyFont="1" applyFill="1" applyBorder="1" applyAlignment="1">
      <alignment horizontal="center" vertical="center"/>
    </xf>
    <xf numFmtId="164" fontId="19" fillId="24" borderId="10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/>
    </xf>
    <xf numFmtId="164" fontId="23" fillId="0" borderId="13" xfId="0" applyFont="1" applyFill="1" applyBorder="1" applyAlignment="1">
      <alignment vertical="center" wrapText="1"/>
    </xf>
    <xf numFmtId="165" fontId="24" fillId="24" borderId="14" xfId="0" applyNumberFormat="1" applyFont="1" applyFill="1" applyBorder="1" applyAlignment="1">
      <alignment/>
    </xf>
    <xf numFmtId="165" fontId="19" fillId="24" borderId="14" xfId="0" applyNumberFormat="1" applyFont="1" applyFill="1" applyBorder="1" applyAlignment="1">
      <alignment/>
    </xf>
    <xf numFmtId="165" fontId="19" fillId="24" borderId="15" xfId="0" applyNumberFormat="1" applyFont="1" applyFill="1" applyBorder="1" applyAlignment="1">
      <alignment/>
    </xf>
    <xf numFmtId="164" fontId="23" fillId="0" borderId="16" xfId="0" applyFont="1" applyFill="1" applyBorder="1" applyAlignment="1">
      <alignment vertical="center" wrapText="1"/>
    </xf>
    <xf numFmtId="164" fontId="24" fillId="24" borderId="17" xfId="0" applyFont="1" applyFill="1" applyBorder="1" applyAlignment="1">
      <alignment/>
    </xf>
    <xf numFmtId="165" fontId="24" fillId="24" borderId="17" xfId="0" applyNumberFormat="1" applyFont="1" applyFill="1" applyBorder="1" applyAlignment="1">
      <alignment/>
    </xf>
    <xf numFmtId="164" fontId="23" fillId="0" borderId="18" xfId="0" applyFont="1" applyFill="1" applyBorder="1" applyAlignment="1">
      <alignment vertical="center" wrapText="1"/>
    </xf>
    <xf numFmtId="166" fontId="24" fillId="24" borderId="17" xfId="0" applyNumberFormat="1" applyFont="1" applyFill="1" applyBorder="1" applyAlignment="1">
      <alignment/>
    </xf>
    <xf numFmtId="164" fontId="23" fillId="0" borderId="18" xfId="0" applyFont="1" applyFill="1" applyBorder="1" applyAlignment="1">
      <alignment wrapText="1"/>
    </xf>
    <xf numFmtId="164" fontId="23" fillId="24" borderId="16" xfId="0" applyFont="1" applyFill="1" applyBorder="1" applyAlignment="1">
      <alignment wrapText="1"/>
    </xf>
    <xf numFmtId="164" fontId="24" fillId="24" borderId="19" xfId="0" applyFont="1" applyFill="1" applyBorder="1" applyAlignment="1">
      <alignment/>
    </xf>
    <xf numFmtId="164" fontId="23" fillId="0" borderId="18" xfId="0" applyFont="1" applyFill="1" applyBorder="1" applyAlignment="1">
      <alignment/>
    </xf>
    <xf numFmtId="164" fontId="25" fillId="24" borderId="19" xfId="0" applyFont="1" applyFill="1" applyBorder="1" applyAlignment="1">
      <alignment/>
    </xf>
    <xf numFmtId="165" fontId="19" fillId="24" borderId="14" xfId="0" applyNumberFormat="1" applyFont="1" applyFill="1" applyBorder="1" applyAlignment="1">
      <alignment horizontal="right"/>
    </xf>
    <xf numFmtId="164" fontId="25" fillId="24" borderId="19" xfId="0" applyFont="1" applyFill="1" applyBorder="1" applyAlignment="1">
      <alignment horizontal="right"/>
    </xf>
    <xf numFmtId="165" fontId="19" fillId="24" borderId="15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4" fontId="25" fillId="0" borderId="18" xfId="0" applyFont="1" applyFill="1" applyBorder="1" applyAlignment="1">
      <alignment horizontal="center" vertical="center" wrapText="1"/>
    </xf>
    <xf numFmtId="167" fontId="24" fillId="24" borderId="19" xfId="0" applyNumberFormat="1" applyFont="1" applyFill="1" applyBorder="1" applyAlignment="1">
      <alignment/>
    </xf>
    <xf numFmtId="165" fontId="24" fillId="24" borderId="19" xfId="0" applyNumberFormat="1" applyFont="1" applyFill="1" applyBorder="1" applyAlignment="1">
      <alignment/>
    </xf>
    <xf numFmtId="164" fontId="23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 indent="1"/>
    </xf>
    <xf numFmtId="166" fontId="24" fillId="24" borderId="19" xfId="0" applyNumberFormat="1" applyFont="1" applyFill="1" applyBorder="1" applyAlignment="1">
      <alignment/>
    </xf>
    <xf numFmtId="164" fontId="24" fillId="24" borderId="19" xfId="0" applyFont="1" applyFill="1" applyBorder="1" applyAlignment="1">
      <alignment horizontal="right"/>
    </xf>
    <xf numFmtId="164" fontId="23" fillId="24" borderId="18" xfId="0" applyFont="1" applyFill="1" applyBorder="1" applyAlignment="1">
      <alignment horizontal="left" vertical="center" wrapText="1"/>
    </xf>
    <xf numFmtId="164" fontId="23" fillId="24" borderId="18" xfId="0" applyFont="1" applyFill="1" applyBorder="1" applyAlignment="1">
      <alignment horizontal="left" vertical="center" wrapText="1" indent="1"/>
    </xf>
    <xf numFmtId="165" fontId="19" fillId="24" borderId="15" xfId="0" applyNumberFormat="1" applyFont="1" applyFill="1" applyBorder="1" applyAlignment="1">
      <alignment horizontal="center"/>
    </xf>
    <xf numFmtId="167" fontId="24" fillId="24" borderId="19" xfId="0" applyNumberFormat="1" applyFont="1" applyFill="1" applyBorder="1" applyAlignment="1">
      <alignment horizontal="right"/>
    </xf>
    <xf numFmtId="164" fontId="23" fillId="0" borderId="18" xfId="0" applyFont="1" applyFill="1" applyBorder="1" applyAlignment="1">
      <alignment horizontal="left" vertical="center" wrapText="1" indent="3"/>
    </xf>
    <xf numFmtId="164" fontId="23" fillId="0" borderId="18" xfId="0" applyFont="1" applyFill="1" applyBorder="1" applyAlignment="1">
      <alignment horizontal="left" vertical="center" wrapText="1" indent="5"/>
    </xf>
    <xf numFmtId="168" fontId="24" fillId="24" borderId="19" xfId="0" applyNumberFormat="1" applyFont="1" applyFill="1" applyBorder="1" applyAlignment="1">
      <alignment/>
    </xf>
    <xf numFmtId="165" fontId="19" fillId="24" borderId="14" xfId="0" applyNumberFormat="1" applyFont="1" applyFill="1" applyBorder="1" applyAlignment="1">
      <alignment horizontal="center"/>
    </xf>
    <xf numFmtId="164" fontId="25" fillId="24" borderId="18" xfId="0" applyFont="1" applyFill="1" applyBorder="1" applyAlignment="1">
      <alignment horizontal="center" vertical="center" wrapText="1"/>
    </xf>
    <xf numFmtId="165" fontId="24" fillId="24" borderId="14" xfId="0" applyNumberFormat="1" applyFont="1" applyFill="1" applyBorder="1" applyAlignment="1">
      <alignment horizontal="right"/>
    </xf>
    <xf numFmtId="165" fontId="24" fillId="24" borderId="15" xfId="0" applyNumberFormat="1" applyFont="1" applyFill="1" applyBorder="1" applyAlignment="1">
      <alignment horizontal="right"/>
    </xf>
    <xf numFmtId="164" fontId="23" fillId="0" borderId="20" xfId="0" applyFont="1" applyFill="1" applyBorder="1" applyAlignment="1">
      <alignment vertical="center" wrapText="1"/>
    </xf>
    <xf numFmtId="164" fontId="24" fillId="24" borderId="21" xfId="0" applyFont="1" applyFill="1" applyBorder="1" applyAlignment="1">
      <alignment/>
    </xf>
    <xf numFmtId="164" fontId="24" fillId="24" borderId="21" xfId="0" applyFont="1" applyFill="1" applyBorder="1" applyAlignment="1">
      <alignment horizontal="right"/>
    </xf>
    <xf numFmtId="164" fontId="24" fillId="24" borderId="0" xfId="0" applyFont="1" applyFill="1" applyAlignment="1">
      <alignment/>
    </xf>
    <xf numFmtId="164" fontId="26" fillId="0" borderId="0" xfId="0" applyFont="1" applyFill="1" applyAlignment="1">
      <alignment/>
    </xf>
    <xf numFmtId="164" fontId="21" fillId="24" borderId="0" xfId="0" applyFont="1" applyFill="1" applyAlignment="1">
      <alignment/>
    </xf>
    <xf numFmtId="164" fontId="26" fillId="24" borderId="0" xfId="0" applyFont="1" applyFill="1" applyAlignment="1">
      <alignment/>
    </xf>
    <xf numFmtId="164" fontId="26" fillId="24" borderId="0" xfId="0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2539062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3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2" spans="1:6" ht="12.75">
      <c r="A2" s="4" t="s">
        <v>1</v>
      </c>
      <c r="B2" s="4"/>
      <c r="C2" s="4"/>
      <c r="D2" s="4"/>
      <c r="E2" s="4"/>
      <c r="F2" s="4"/>
    </row>
    <row r="3" spans="1:6" ht="12.75">
      <c r="A3" s="4" t="s">
        <v>2</v>
      </c>
      <c r="B3" s="4"/>
      <c r="C3" s="4"/>
      <c r="D3" s="4"/>
      <c r="E3" s="4"/>
      <c r="F3" s="4"/>
    </row>
    <row r="4" spans="1:6" ht="12.75">
      <c r="A4" s="5"/>
      <c r="B4" s="6"/>
      <c r="C4" s="6"/>
      <c r="D4" s="6"/>
      <c r="E4" s="6"/>
      <c r="F4" s="6"/>
    </row>
    <row r="5" spans="1:6" ht="15">
      <c r="A5" s="7"/>
      <c r="B5" s="7"/>
      <c r="C5" s="7"/>
      <c r="D5" s="7"/>
      <c r="E5" s="7"/>
      <c r="F5" s="7"/>
    </row>
    <row r="6" spans="1:6" ht="33" customHeight="1">
      <c r="A6" s="8" t="s">
        <v>3</v>
      </c>
      <c r="B6" s="8"/>
      <c r="C6" s="8"/>
      <c r="D6" s="8"/>
      <c r="E6" s="8"/>
      <c r="F6" s="8"/>
    </row>
    <row r="8" spans="1:6" ht="12.75">
      <c r="A8" s="9" t="s">
        <v>4</v>
      </c>
      <c r="B8" s="10">
        <v>2014</v>
      </c>
      <c r="C8" s="11">
        <v>2015</v>
      </c>
      <c r="D8" s="12" t="s">
        <v>5</v>
      </c>
      <c r="E8" s="13">
        <v>2016</v>
      </c>
      <c r="F8" s="12" t="s">
        <v>6</v>
      </c>
    </row>
    <row r="9" spans="1:6" ht="24" customHeight="1">
      <c r="A9" s="9"/>
      <c r="B9" s="10" t="s">
        <v>7</v>
      </c>
      <c r="C9" s="10" t="s">
        <v>8</v>
      </c>
      <c r="D9" s="12"/>
      <c r="E9" s="11" t="s">
        <v>9</v>
      </c>
      <c r="F9" s="12"/>
    </row>
    <row r="10" spans="1:6" ht="27.75" customHeight="1">
      <c r="A10" s="14" t="s">
        <v>10</v>
      </c>
      <c r="B10" s="15">
        <v>12.34</v>
      </c>
      <c r="C10" s="15">
        <v>12.35</v>
      </c>
      <c r="D10" s="16">
        <f>C10/B10*100</f>
        <v>100.08103727714747</v>
      </c>
      <c r="E10" s="15">
        <v>12.4</v>
      </c>
      <c r="F10" s="17">
        <f>E10/C10*100</f>
        <v>100.40485829959516</v>
      </c>
    </row>
    <row r="11" spans="1:6" ht="13.5">
      <c r="A11" s="18" t="s">
        <v>11</v>
      </c>
      <c r="B11" s="19">
        <v>5.36</v>
      </c>
      <c r="C11" s="20">
        <v>5.4</v>
      </c>
      <c r="D11" s="16">
        <f>C11/B11*100</f>
        <v>100.74626865671641</v>
      </c>
      <c r="E11" s="19">
        <v>5.43</v>
      </c>
      <c r="F11" s="17">
        <f>E11/C11*100</f>
        <v>100.55555555555556</v>
      </c>
    </row>
    <row r="12" spans="1:6" ht="13.5">
      <c r="A12" s="18" t="s">
        <v>12</v>
      </c>
      <c r="B12" s="19">
        <v>9.5</v>
      </c>
      <c r="C12" s="19">
        <v>9.5</v>
      </c>
      <c r="D12" s="16">
        <f>C12/B12*100</f>
        <v>100</v>
      </c>
      <c r="E12" s="19">
        <v>9.5</v>
      </c>
      <c r="F12" s="17">
        <f>E12/C12*100</f>
        <v>100</v>
      </c>
    </row>
    <row r="13" spans="1:6" ht="13.5">
      <c r="A13" s="18" t="s">
        <v>13</v>
      </c>
      <c r="B13" s="20">
        <v>4.9</v>
      </c>
      <c r="C13" s="19">
        <v>4.93</v>
      </c>
      <c r="D13" s="16">
        <f>C13/B13*100</f>
        <v>100.61224489795917</v>
      </c>
      <c r="E13" s="19">
        <v>4.95</v>
      </c>
      <c r="F13" s="17">
        <f>E13/C13*100</f>
        <v>100.4056795131846</v>
      </c>
    </row>
    <row r="14" spans="1:6" ht="28.5" customHeight="1">
      <c r="A14" s="21" t="s">
        <v>14</v>
      </c>
      <c r="B14" s="22">
        <v>12.4</v>
      </c>
      <c r="C14" s="19">
        <v>12.7</v>
      </c>
      <c r="D14" s="16">
        <f>C14/B14*100</f>
        <v>102.41935483870968</v>
      </c>
      <c r="E14" s="22">
        <v>13</v>
      </c>
      <c r="F14" s="17">
        <f>E14/C14*100</f>
        <v>102.36220472440945</v>
      </c>
    </row>
    <row r="15" spans="1:6" ht="28.5" customHeight="1">
      <c r="A15" s="21" t="s">
        <v>15</v>
      </c>
      <c r="B15" s="19">
        <v>3.84</v>
      </c>
      <c r="C15" s="20">
        <v>3.86</v>
      </c>
      <c r="D15" s="16">
        <f>C15/B15*100</f>
        <v>100.52083333333333</v>
      </c>
      <c r="E15" s="19">
        <v>3.87</v>
      </c>
      <c r="F15" s="17">
        <f>E15/C15*100</f>
        <v>100.25906735751295</v>
      </c>
    </row>
    <row r="16" spans="1:6" ht="28.5" customHeight="1">
      <c r="A16" s="23" t="s">
        <v>16</v>
      </c>
      <c r="B16" s="19">
        <v>19.5</v>
      </c>
      <c r="C16" s="19">
        <v>19.8</v>
      </c>
      <c r="D16" s="16">
        <f>C16/B16*100</f>
        <v>101.53846153846153</v>
      </c>
      <c r="E16" s="22">
        <v>20</v>
      </c>
      <c r="F16" s="17">
        <f>E16/C16*100</f>
        <v>101.01010101010101</v>
      </c>
    </row>
    <row r="17" spans="1:6" ht="13.5">
      <c r="A17" s="24" t="s">
        <v>17</v>
      </c>
      <c r="B17" s="19">
        <v>81</v>
      </c>
      <c r="C17" s="19">
        <v>80</v>
      </c>
      <c r="D17" s="16">
        <f>C17/B17*100</f>
        <v>98.76543209876543</v>
      </c>
      <c r="E17" s="19">
        <v>75</v>
      </c>
      <c r="F17" s="17">
        <f>E17/C17*100</f>
        <v>93.75</v>
      </c>
    </row>
    <row r="18" spans="1:6" ht="28.5" customHeight="1">
      <c r="A18" s="18" t="s">
        <v>18</v>
      </c>
      <c r="B18" s="20">
        <v>1.11</v>
      </c>
      <c r="C18" s="20">
        <v>1.11</v>
      </c>
      <c r="D18" s="16">
        <f>C18/B18*100</f>
        <v>100</v>
      </c>
      <c r="E18" s="20">
        <v>1.1</v>
      </c>
      <c r="F18" s="17">
        <f>E18/C18*100</f>
        <v>99.09909909909909</v>
      </c>
    </row>
    <row r="19" spans="1:6" ht="13.5">
      <c r="A19" s="21" t="s">
        <v>19</v>
      </c>
      <c r="B19" s="25">
        <v>297687</v>
      </c>
      <c r="C19" s="25">
        <v>302450</v>
      </c>
      <c r="D19" s="16">
        <f>C19/B19*100</f>
        <v>101.60000268738642</v>
      </c>
      <c r="E19" s="25">
        <v>310000</v>
      </c>
      <c r="F19" s="17">
        <f>E19/C19*100</f>
        <v>102.4962803769218</v>
      </c>
    </row>
    <row r="20" spans="1:6" ht="13.5">
      <c r="A20" s="21" t="s">
        <v>20</v>
      </c>
      <c r="B20" s="25">
        <v>18055</v>
      </c>
      <c r="C20" s="25">
        <v>17135</v>
      </c>
      <c r="D20" s="16">
        <f>C20/B20*100</f>
        <v>94.90445859872611</v>
      </c>
      <c r="E20" s="25">
        <v>17000</v>
      </c>
      <c r="F20" s="17">
        <f>E20/C20*100</f>
        <v>99.21213889699445</v>
      </c>
    </row>
    <row r="21" spans="1:6" ht="13.5">
      <c r="A21" s="21" t="s">
        <v>21</v>
      </c>
      <c r="B21" s="25">
        <v>279632</v>
      </c>
      <c r="C21" s="25">
        <v>285315</v>
      </c>
      <c r="D21" s="16">
        <f>C21/B21*100</f>
        <v>102.0323138982663</v>
      </c>
      <c r="E21" s="25">
        <v>293000</v>
      </c>
      <c r="F21" s="17">
        <f>E21/C21*100</f>
        <v>102.69351418607503</v>
      </c>
    </row>
    <row r="22" spans="1:6" ht="13.5">
      <c r="A22" s="21" t="s">
        <v>22</v>
      </c>
      <c r="B22" s="25">
        <v>487531</v>
      </c>
      <c r="C22" s="25">
        <v>491870</v>
      </c>
      <c r="D22" s="16">
        <f>C22/B22*100</f>
        <v>100.88999468751732</v>
      </c>
      <c r="E22" s="25">
        <v>495000</v>
      </c>
      <c r="F22" s="17">
        <f>E22/C22*100</f>
        <v>100.6363470022567</v>
      </c>
    </row>
    <row r="23" spans="1:6" s="31" customFormat="1" ht="13.5">
      <c r="A23" s="26" t="s">
        <v>23</v>
      </c>
      <c r="B23" s="27">
        <v>0</v>
      </c>
      <c r="C23" s="27">
        <v>0</v>
      </c>
      <c r="D23" s="28" t="s">
        <v>24</v>
      </c>
      <c r="E23" s="29">
        <v>0</v>
      </c>
      <c r="F23" s="30" t="s">
        <v>24</v>
      </c>
    </row>
    <row r="24" spans="1:6" s="31" customFormat="1" ht="14.25" customHeight="1">
      <c r="A24" s="26" t="s">
        <v>25</v>
      </c>
      <c r="B24" s="27">
        <v>495112</v>
      </c>
      <c r="C24" s="27">
        <v>498330</v>
      </c>
      <c r="D24" s="16">
        <f>C24/B24*100</f>
        <v>100.64995394981338</v>
      </c>
      <c r="E24" s="27">
        <v>500000</v>
      </c>
      <c r="F24" s="17">
        <f>E24/C24*100</f>
        <v>100.33511929845685</v>
      </c>
    </row>
    <row r="25" spans="1:6" s="31" customFormat="1" ht="27.75" customHeight="1">
      <c r="A25" s="23" t="s">
        <v>26</v>
      </c>
      <c r="B25" s="27">
        <v>391</v>
      </c>
      <c r="C25" s="27">
        <v>398</v>
      </c>
      <c r="D25" s="16">
        <f>C25/B25*100</f>
        <v>101.79028132992327</v>
      </c>
      <c r="E25" s="27">
        <v>412</v>
      </c>
      <c r="F25" s="17">
        <f>E25/C25*100</f>
        <v>103.5175879396985</v>
      </c>
    </row>
    <row r="26" spans="1:6" ht="27.75" customHeight="1">
      <c r="A26" s="32" t="s">
        <v>27</v>
      </c>
      <c r="B26" s="25"/>
      <c r="C26" s="25"/>
      <c r="D26" s="16"/>
      <c r="E26" s="25"/>
      <c r="F26" s="17"/>
    </row>
    <row r="27" spans="1:6" ht="13.5" customHeight="1">
      <c r="A27" s="21" t="s">
        <v>28</v>
      </c>
      <c r="B27" s="33">
        <v>0.005</v>
      </c>
      <c r="C27" s="33">
        <v>0.005</v>
      </c>
      <c r="D27" s="16">
        <f>C27/B27*100</f>
        <v>100</v>
      </c>
      <c r="E27" s="33">
        <v>0.005</v>
      </c>
      <c r="F27" s="17">
        <f>E27/C27*100</f>
        <v>100</v>
      </c>
    </row>
    <row r="28" spans="1:6" ht="13.5" customHeight="1">
      <c r="A28" s="21" t="s">
        <v>29</v>
      </c>
      <c r="B28" s="34">
        <v>93.23</v>
      </c>
      <c r="C28" s="34">
        <v>91.45</v>
      </c>
      <c r="D28" s="16">
        <f>C28/B28*100</f>
        <v>98.09074332296471</v>
      </c>
      <c r="E28" s="34">
        <v>95</v>
      </c>
      <c r="F28" s="17">
        <f>E28/C28*100</f>
        <v>103.88190267905959</v>
      </c>
    </row>
    <row r="29" spans="1:6" ht="14.25" customHeight="1">
      <c r="A29" s="21" t="s">
        <v>30</v>
      </c>
      <c r="B29" s="34">
        <v>5.88</v>
      </c>
      <c r="C29" s="34">
        <v>5.97</v>
      </c>
      <c r="D29" s="16">
        <f>C29/B29*100</f>
        <v>101.53061224489797</v>
      </c>
      <c r="E29" s="34">
        <v>6</v>
      </c>
      <c r="F29" s="17">
        <f>E29/C29*100</f>
        <v>100.50251256281409</v>
      </c>
    </row>
    <row r="30" spans="1:6" ht="14.25" customHeight="1">
      <c r="A30" s="21" t="s">
        <v>31</v>
      </c>
      <c r="B30" s="34">
        <v>14.33</v>
      </c>
      <c r="C30" s="34">
        <v>14.48</v>
      </c>
      <c r="D30" s="16">
        <f>C30/B30*100</f>
        <v>101.04675505931613</v>
      </c>
      <c r="E30" s="34">
        <v>14.55</v>
      </c>
      <c r="F30" s="17">
        <f>E30/C30*100</f>
        <v>100.48342541436463</v>
      </c>
    </row>
    <row r="31" spans="1:6" ht="14.25" customHeight="1">
      <c r="A31" s="21" t="s">
        <v>32</v>
      </c>
      <c r="B31" s="34">
        <v>274</v>
      </c>
      <c r="C31" s="34">
        <v>278</v>
      </c>
      <c r="D31" s="16">
        <f>C31/B31*100</f>
        <v>101.45985401459853</v>
      </c>
      <c r="E31" s="34">
        <v>284</v>
      </c>
      <c r="F31" s="17">
        <f>E31/C31*100</f>
        <v>102.15827338129498</v>
      </c>
    </row>
    <row r="32" spans="1:6" ht="26.25">
      <c r="A32" s="35" t="s">
        <v>33</v>
      </c>
      <c r="B32" s="25">
        <v>2485743</v>
      </c>
      <c r="C32" s="25">
        <v>2498763</v>
      </c>
      <c r="D32" s="16">
        <f>C32/B32*100</f>
        <v>100.52378705280474</v>
      </c>
      <c r="E32" s="25">
        <v>2505120</v>
      </c>
      <c r="F32" s="17">
        <f>E32/C32*100</f>
        <v>100.25440588002942</v>
      </c>
    </row>
    <row r="33" spans="1:6" ht="15" customHeight="1">
      <c r="A33" s="36" t="s">
        <v>34</v>
      </c>
      <c r="B33" s="25">
        <v>1499687</v>
      </c>
      <c r="C33" s="25">
        <v>1503897</v>
      </c>
      <c r="D33" s="16">
        <f>C33/B33*100</f>
        <v>100.2807252446677</v>
      </c>
      <c r="E33" s="25">
        <v>1589760</v>
      </c>
      <c r="F33" s="17">
        <f>E33/C33*100</f>
        <v>105.70936706436677</v>
      </c>
    </row>
    <row r="34" spans="1:6" ht="29.25" customHeight="1">
      <c r="A34" s="36" t="s">
        <v>35</v>
      </c>
      <c r="B34" s="25">
        <v>537452</v>
      </c>
      <c r="C34" s="25">
        <v>555120</v>
      </c>
      <c r="D34" s="16">
        <f>C34/B34*100</f>
        <v>103.28736333663284</v>
      </c>
      <c r="E34" s="25">
        <v>559870</v>
      </c>
      <c r="F34" s="17">
        <f>E34/C34*100</f>
        <v>100.85567084594322</v>
      </c>
    </row>
    <row r="35" spans="1:6" ht="17.25" customHeight="1">
      <c r="A35" s="36" t="s">
        <v>36</v>
      </c>
      <c r="B35" s="25">
        <v>448604</v>
      </c>
      <c r="C35" s="25">
        <v>439746</v>
      </c>
      <c r="D35" s="16">
        <f>C35/B35*100</f>
        <v>98.02543000062416</v>
      </c>
      <c r="E35" s="25">
        <v>355490</v>
      </c>
      <c r="F35" s="17">
        <f>E35/C35*100</f>
        <v>80.83984845797346</v>
      </c>
    </row>
    <row r="36" spans="1:6" ht="26.25">
      <c r="A36" s="32" t="s">
        <v>37</v>
      </c>
      <c r="B36" s="25"/>
      <c r="C36" s="25"/>
      <c r="D36" s="16"/>
      <c r="E36" s="25"/>
      <c r="F36" s="17"/>
    </row>
    <row r="37" spans="1:6" ht="15" customHeight="1">
      <c r="A37" s="21" t="s">
        <v>38</v>
      </c>
      <c r="B37" s="37">
        <v>83.5</v>
      </c>
      <c r="C37" s="37">
        <v>90.4</v>
      </c>
      <c r="D37" s="16">
        <f>C37/B37*100</f>
        <v>108.26347305389221</v>
      </c>
      <c r="E37" s="37">
        <v>90</v>
      </c>
      <c r="F37" s="17">
        <f>E37/C37*100</f>
        <v>99.55752212389379</v>
      </c>
    </row>
    <row r="38" spans="1:6" ht="13.5">
      <c r="A38" s="21" t="s">
        <v>39</v>
      </c>
      <c r="B38" s="25">
        <v>0</v>
      </c>
      <c r="C38" s="25">
        <v>0</v>
      </c>
      <c r="D38" s="28" t="s">
        <v>24</v>
      </c>
      <c r="E38" s="38">
        <v>0</v>
      </c>
      <c r="F38" s="30" t="s">
        <v>24</v>
      </c>
    </row>
    <row r="39" spans="1:6" ht="13.5">
      <c r="A39" s="21" t="s">
        <v>40</v>
      </c>
      <c r="B39" s="25">
        <v>9.3</v>
      </c>
      <c r="C39" s="37">
        <v>9.4</v>
      </c>
      <c r="D39" s="16">
        <f>C39/B39*100</f>
        <v>101.0752688172043</v>
      </c>
      <c r="E39" s="25">
        <v>9.5</v>
      </c>
      <c r="F39" s="17">
        <f>E39/C39*100</f>
        <v>101.06382978723406</v>
      </c>
    </row>
    <row r="40" spans="1:6" ht="13.5">
      <c r="A40" s="21" t="s">
        <v>41</v>
      </c>
      <c r="B40" s="25">
        <v>2.4</v>
      </c>
      <c r="C40" s="25">
        <v>2.4</v>
      </c>
      <c r="D40" s="16">
        <f>C40/B40*100</f>
        <v>100</v>
      </c>
      <c r="E40" s="25">
        <v>2.4</v>
      </c>
      <c r="F40" s="17">
        <f>E40/C40*100</f>
        <v>100</v>
      </c>
    </row>
    <row r="41" spans="1:6" ht="13.5">
      <c r="A41" s="21" t="s">
        <v>42</v>
      </c>
      <c r="B41" s="37">
        <v>92.9</v>
      </c>
      <c r="C41" s="37">
        <v>94</v>
      </c>
      <c r="D41" s="16">
        <f>C41/B41*100</f>
        <v>101.18406889128093</v>
      </c>
      <c r="E41" s="37">
        <v>94.2</v>
      </c>
      <c r="F41" s="17">
        <f>E41/C41*100</f>
        <v>100.21276595744682</v>
      </c>
    </row>
    <row r="42" spans="1:6" ht="13.5">
      <c r="A42" s="21" t="s">
        <v>43</v>
      </c>
      <c r="B42" s="37">
        <v>15.3</v>
      </c>
      <c r="C42" s="37">
        <v>15.5</v>
      </c>
      <c r="D42" s="16">
        <f>C42/B42*100</f>
        <v>101.30718954248366</v>
      </c>
      <c r="E42" s="37">
        <v>15.7</v>
      </c>
      <c r="F42" s="17">
        <f>E42/C42*100</f>
        <v>101.29032258064517</v>
      </c>
    </row>
    <row r="43" spans="1:6" ht="13.5">
      <c r="A43" s="21" t="s">
        <v>44</v>
      </c>
      <c r="B43" s="34">
        <v>2.51</v>
      </c>
      <c r="C43" s="34">
        <v>2.59</v>
      </c>
      <c r="D43" s="16">
        <f>C43/B43*100</f>
        <v>103.18725099601593</v>
      </c>
      <c r="E43" s="34">
        <v>2.62</v>
      </c>
      <c r="F43" s="17">
        <f>E43/C43*100</f>
        <v>101.15830115830119</v>
      </c>
    </row>
    <row r="44" spans="1:6" ht="15.75" customHeight="1">
      <c r="A44" s="36" t="s">
        <v>34</v>
      </c>
      <c r="B44" s="25">
        <v>0.28</v>
      </c>
      <c r="C44" s="34">
        <v>0.28</v>
      </c>
      <c r="D44" s="16">
        <f>C44/B44*100</f>
        <v>100</v>
      </c>
      <c r="E44" s="25">
        <v>0.27</v>
      </c>
      <c r="F44" s="17">
        <f>E44/C44*100</f>
        <v>96.42857142857143</v>
      </c>
    </row>
    <row r="45" spans="1:6" ht="28.5" customHeight="1">
      <c r="A45" s="36" t="s">
        <v>35</v>
      </c>
      <c r="B45" s="25">
        <v>0</v>
      </c>
      <c r="C45" s="25">
        <v>0</v>
      </c>
      <c r="D45" s="28" t="s">
        <v>24</v>
      </c>
      <c r="E45" s="38">
        <v>0</v>
      </c>
      <c r="F45" s="30" t="s">
        <v>24</v>
      </c>
    </row>
    <row r="46" spans="1:6" ht="15" customHeight="1">
      <c r="A46" s="36" t="s">
        <v>36</v>
      </c>
      <c r="B46" s="34">
        <v>2.23</v>
      </c>
      <c r="C46" s="34">
        <v>2.31</v>
      </c>
      <c r="D46" s="16">
        <f>C46/B46*100</f>
        <v>103.58744394618836</v>
      </c>
      <c r="E46" s="34">
        <v>2.35</v>
      </c>
      <c r="F46" s="17">
        <f>E46/C46*100</f>
        <v>101.73160173160174</v>
      </c>
    </row>
    <row r="47" spans="1:6" ht="13.5">
      <c r="A47" s="21" t="s">
        <v>45</v>
      </c>
      <c r="B47" s="34">
        <v>2.31</v>
      </c>
      <c r="C47" s="34">
        <v>2.44</v>
      </c>
      <c r="D47" s="16">
        <f>C47/B47*100</f>
        <v>105.62770562770562</v>
      </c>
      <c r="E47" s="34">
        <v>2.45</v>
      </c>
      <c r="F47" s="17">
        <f>E47/C47*100</f>
        <v>100.40983606557378</v>
      </c>
    </row>
    <row r="48" spans="1:6" ht="15.75" customHeight="1">
      <c r="A48" s="36" t="s">
        <v>34</v>
      </c>
      <c r="B48" s="34">
        <v>0</v>
      </c>
      <c r="C48" s="34">
        <v>0</v>
      </c>
      <c r="D48" s="16" t="s">
        <v>24</v>
      </c>
      <c r="E48" s="34">
        <v>0</v>
      </c>
      <c r="F48" s="17" t="s">
        <v>24</v>
      </c>
    </row>
    <row r="49" spans="1:6" ht="29.25" customHeight="1">
      <c r="A49" s="36" t="s">
        <v>35</v>
      </c>
      <c r="B49" s="34">
        <v>0.81</v>
      </c>
      <c r="C49" s="34">
        <v>0.85</v>
      </c>
      <c r="D49" s="16">
        <f>C49/B49*100</f>
        <v>104.93827160493827</v>
      </c>
      <c r="E49" s="34">
        <v>0.94</v>
      </c>
      <c r="F49" s="17">
        <f>E49/C49*100</f>
        <v>110.58823529411765</v>
      </c>
    </row>
    <row r="50" spans="1:6" ht="15.75" customHeight="1">
      <c r="A50" s="36" t="s">
        <v>36</v>
      </c>
      <c r="B50" s="34">
        <v>1.5</v>
      </c>
      <c r="C50" s="34">
        <v>1.59</v>
      </c>
      <c r="D50" s="16">
        <f>C50/B50*100</f>
        <v>106</v>
      </c>
      <c r="E50" s="34">
        <v>1.51</v>
      </c>
      <c r="F50" s="17">
        <f>E50/C50*100</f>
        <v>94.9685534591195</v>
      </c>
    </row>
    <row r="51" spans="1:6" ht="15.75" customHeight="1">
      <c r="A51" s="35" t="s">
        <v>46</v>
      </c>
      <c r="B51" s="34">
        <v>0.42</v>
      </c>
      <c r="C51" s="25">
        <v>0.48</v>
      </c>
      <c r="D51" s="16">
        <f>C51/B51*100</f>
        <v>114.28571428571428</v>
      </c>
      <c r="E51" s="34">
        <v>0.5</v>
      </c>
      <c r="F51" s="17">
        <f>E51/C51*100</f>
        <v>104.16666666666667</v>
      </c>
    </row>
    <row r="52" spans="1:6" ht="15" customHeight="1">
      <c r="A52" s="36" t="s">
        <v>34</v>
      </c>
      <c r="B52" s="34">
        <v>0</v>
      </c>
      <c r="C52" s="34">
        <v>0</v>
      </c>
      <c r="D52" s="16" t="s">
        <v>24</v>
      </c>
      <c r="E52" s="34">
        <v>0</v>
      </c>
      <c r="F52" s="17" t="s">
        <v>24</v>
      </c>
    </row>
    <row r="53" spans="1:6" ht="26.25">
      <c r="A53" s="36" t="s">
        <v>35</v>
      </c>
      <c r="B53" s="25">
        <v>0</v>
      </c>
      <c r="C53" s="25">
        <v>0</v>
      </c>
      <c r="D53" s="28" t="s">
        <v>24</v>
      </c>
      <c r="E53" s="38">
        <v>0</v>
      </c>
      <c r="F53" s="30" t="s">
        <v>24</v>
      </c>
    </row>
    <row r="54" spans="1:6" ht="15.75" customHeight="1">
      <c r="A54" s="36" t="s">
        <v>36</v>
      </c>
      <c r="B54" s="34">
        <v>0.42</v>
      </c>
      <c r="C54" s="25">
        <v>0.48</v>
      </c>
      <c r="D54" s="16">
        <f>C54/B54*100</f>
        <v>114.28571428571428</v>
      </c>
      <c r="E54" s="34">
        <v>0.5</v>
      </c>
      <c r="F54" s="17">
        <f>E54/C54*100</f>
        <v>104.16666666666667</v>
      </c>
    </row>
    <row r="55" spans="1:6" ht="15.75" customHeight="1">
      <c r="A55" s="39" t="s">
        <v>47</v>
      </c>
      <c r="B55" s="25">
        <v>0</v>
      </c>
      <c r="C55" s="25">
        <v>0</v>
      </c>
      <c r="D55" s="28" t="s">
        <v>24</v>
      </c>
      <c r="E55" s="38">
        <v>0</v>
      </c>
      <c r="F55" s="30" t="s">
        <v>24</v>
      </c>
    </row>
    <row r="56" spans="1:6" ht="15.75" customHeight="1">
      <c r="A56" s="40" t="s">
        <v>34</v>
      </c>
      <c r="B56" s="25">
        <v>0</v>
      </c>
      <c r="C56" s="25">
        <v>0</v>
      </c>
      <c r="D56" s="28" t="s">
        <v>24</v>
      </c>
      <c r="E56" s="38">
        <v>0</v>
      </c>
      <c r="F56" s="30" t="s">
        <v>24</v>
      </c>
    </row>
    <row r="57" spans="1:6" ht="30" customHeight="1">
      <c r="A57" s="40" t="s">
        <v>35</v>
      </c>
      <c r="B57" s="25">
        <v>0</v>
      </c>
      <c r="C57" s="25">
        <v>0</v>
      </c>
      <c r="D57" s="28" t="s">
        <v>24</v>
      </c>
      <c r="E57" s="38">
        <v>0</v>
      </c>
      <c r="F57" s="30" t="s">
        <v>24</v>
      </c>
    </row>
    <row r="58" spans="1:6" ht="15.75" customHeight="1">
      <c r="A58" s="40" t="s">
        <v>36</v>
      </c>
      <c r="B58" s="25">
        <v>0</v>
      </c>
      <c r="C58" s="25">
        <v>0</v>
      </c>
      <c r="D58" s="28" t="s">
        <v>24</v>
      </c>
      <c r="E58" s="38">
        <v>0</v>
      </c>
      <c r="F58" s="30" t="s">
        <v>24</v>
      </c>
    </row>
    <row r="59" spans="1:6" ht="16.5" customHeight="1">
      <c r="A59" s="21" t="s">
        <v>48</v>
      </c>
      <c r="B59" s="34">
        <v>3.68</v>
      </c>
      <c r="C59" s="34">
        <v>3.69</v>
      </c>
      <c r="D59" s="16">
        <f>C59/B59*100</f>
        <v>100.27173913043477</v>
      </c>
      <c r="E59" s="34">
        <v>3.72</v>
      </c>
      <c r="F59" s="17">
        <f>E59/C59*100</f>
        <v>100.81300813008131</v>
      </c>
    </row>
    <row r="60" spans="1:6" ht="14.25" customHeight="1">
      <c r="A60" s="36" t="s">
        <v>34</v>
      </c>
      <c r="B60" s="34">
        <v>1.78</v>
      </c>
      <c r="C60" s="34">
        <v>1.8</v>
      </c>
      <c r="D60" s="16">
        <f>C60/B60*100</f>
        <v>101.12359550561798</v>
      </c>
      <c r="E60" s="25">
        <v>1.82</v>
      </c>
      <c r="F60" s="17">
        <f>E60/C60*100</f>
        <v>101.11111111111111</v>
      </c>
    </row>
    <row r="61" spans="1:6" ht="30.75" customHeight="1">
      <c r="A61" s="36" t="s">
        <v>35</v>
      </c>
      <c r="B61" s="34">
        <v>0.41</v>
      </c>
      <c r="C61" s="34">
        <v>0.41</v>
      </c>
      <c r="D61" s="16">
        <f>C61/B61*100</f>
        <v>100</v>
      </c>
      <c r="E61" s="34">
        <v>0.41</v>
      </c>
      <c r="F61" s="17">
        <f>E61/C61*100</f>
        <v>100</v>
      </c>
    </row>
    <row r="62" spans="1:6" ht="13.5">
      <c r="A62" s="36" t="s">
        <v>36</v>
      </c>
      <c r="B62" s="34">
        <v>1.49</v>
      </c>
      <c r="C62" s="34">
        <v>1.48</v>
      </c>
      <c r="D62" s="16">
        <f>C62/B62*100</f>
        <v>99.32885906040269</v>
      </c>
      <c r="E62" s="34">
        <v>1.49</v>
      </c>
      <c r="F62" s="17">
        <f>E62/C62*100</f>
        <v>100.67567567567568</v>
      </c>
    </row>
    <row r="63" spans="1:6" ht="13.5">
      <c r="A63" s="21" t="s">
        <v>49</v>
      </c>
      <c r="B63" s="33">
        <v>23.754</v>
      </c>
      <c r="C63" s="33">
        <v>23.76</v>
      </c>
      <c r="D63" s="16">
        <f>C63/B63*100</f>
        <v>100.02525890376357</v>
      </c>
      <c r="E63" s="33">
        <v>23.79</v>
      </c>
      <c r="F63" s="17">
        <f>E63/C63*100</f>
        <v>100.1262626262626</v>
      </c>
    </row>
    <row r="64" spans="1:6" ht="15" customHeight="1">
      <c r="A64" s="36" t="s">
        <v>34</v>
      </c>
      <c r="B64" s="33">
        <v>22.601</v>
      </c>
      <c r="C64" s="33">
        <v>22.62</v>
      </c>
      <c r="D64" s="16">
        <f>C64/B64*100</f>
        <v>100.08406707667802</v>
      </c>
      <c r="E64" s="33">
        <v>22.697</v>
      </c>
      <c r="F64" s="17">
        <f>E64/C64*100</f>
        <v>100.34040671971705</v>
      </c>
    </row>
    <row r="65" spans="1:6" ht="30" customHeight="1">
      <c r="A65" s="36" t="s">
        <v>35</v>
      </c>
      <c r="B65" s="33">
        <v>0.251</v>
      </c>
      <c r="C65" s="33">
        <v>0.231</v>
      </c>
      <c r="D65" s="16">
        <f>C65/B65*100</f>
        <v>92.03187250996017</v>
      </c>
      <c r="E65" s="33">
        <v>0.183</v>
      </c>
      <c r="F65" s="17">
        <f>E65/C65*100</f>
        <v>79.2207792207792</v>
      </c>
    </row>
    <row r="66" spans="1:6" ht="13.5">
      <c r="A66" s="36" t="s">
        <v>36</v>
      </c>
      <c r="B66" s="33">
        <v>0.902</v>
      </c>
      <c r="C66" s="33">
        <v>0.909</v>
      </c>
      <c r="D66" s="16">
        <f>C66/B66*100</f>
        <v>100.77605321507761</v>
      </c>
      <c r="E66" s="33">
        <v>0.91</v>
      </c>
      <c r="F66" s="17">
        <f>E66/C66*100</f>
        <v>100.1100110011001</v>
      </c>
    </row>
    <row r="67" spans="1:6" ht="13.5">
      <c r="A67" s="21" t="s">
        <v>50</v>
      </c>
      <c r="B67" s="25">
        <v>0</v>
      </c>
      <c r="C67" s="25">
        <v>0</v>
      </c>
      <c r="D67" s="41" t="s">
        <v>24</v>
      </c>
      <c r="E67" s="25">
        <v>0</v>
      </c>
      <c r="F67" s="41" t="s">
        <v>24</v>
      </c>
    </row>
    <row r="68" spans="1:6" ht="15.75" customHeight="1">
      <c r="A68" s="36" t="s">
        <v>34</v>
      </c>
      <c r="B68" s="25">
        <v>0</v>
      </c>
      <c r="C68" s="25">
        <v>0</v>
      </c>
      <c r="D68" s="41" t="s">
        <v>24</v>
      </c>
      <c r="E68" s="25">
        <v>0</v>
      </c>
      <c r="F68" s="41" t="s">
        <v>24</v>
      </c>
    </row>
    <row r="69" spans="1:6" ht="30.75" customHeight="1">
      <c r="A69" s="36" t="s">
        <v>35</v>
      </c>
      <c r="B69" s="25">
        <v>0</v>
      </c>
      <c r="C69" s="25">
        <v>0</v>
      </c>
      <c r="D69" s="41" t="s">
        <v>24</v>
      </c>
      <c r="E69" s="38"/>
      <c r="F69" s="41" t="s">
        <v>24</v>
      </c>
    </row>
    <row r="70" spans="1:6" ht="16.5" customHeight="1">
      <c r="A70" s="36" t="s">
        <v>36</v>
      </c>
      <c r="B70" s="25">
        <v>0</v>
      </c>
      <c r="C70" s="25">
        <v>0</v>
      </c>
      <c r="D70" s="41" t="s">
        <v>24</v>
      </c>
      <c r="E70" s="38">
        <v>0</v>
      </c>
      <c r="F70" s="41" t="s">
        <v>24</v>
      </c>
    </row>
    <row r="71" spans="1:6" ht="29.25" customHeight="1">
      <c r="A71" s="35" t="s">
        <v>51</v>
      </c>
      <c r="B71" s="33">
        <v>0.05</v>
      </c>
      <c r="C71" s="33">
        <v>0.05</v>
      </c>
      <c r="D71" s="28">
        <f>C71/B71*100</f>
        <v>100</v>
      </c>
      <c r="E71" s="42">
        <v>0.05</v>
      </c>
      <c r="F71" s="30">
        <f>E71/C71*100</f>
        <v>100</v>
      </c>
    </row>
    <row r="72" spans="1:6" ht="15" customHeight="1">
      <c r="A72" s="36" t="s">
        <v>34</v>
      </c>
      <c r="B72" s="33">
        <v>0.01</v>
      </c>
      <c r="C72" s="33">
        <v>0.01</v>
      </c>
      <c r="D72" s="28">
        <f>C72/B72*100</f>
        <v>100</v>
      </c>
      <c r="E72" s="42">
        <v>0.01</v>
      </c>
      <c r="F72" s="30">
        <f>E72/C72*100</f>
        <v>100</v>
      </c>
    </row>
    <row r="73" spans="1:6" ht="26.25">
      <c r="A73" s="36" t="s">
        <v>35</v>
      </c>
      <c r="B73" s="33">
        <v>0.04</v>
      </c>
      <c r="C73" s="33">
        <v>0.04</v>
      </c>
      <c r="D73" s="28">
        <f>C73/B73*100</f>
        <v>100</v>
      </c>
      <c r="E73" s="42">
        <v>0.04</v>
      </c>
      <c r="F73" s="30">
        <f>E73/C73*100</f>
        <v>100</v>
      </c>
    </row>
    <row r="74" spans="1:6" ht="14.25" customHeight="1">
      <c r="A74" s="36" t="s">
        <v>36</v>
      </c>
      <c r="B74" s="25">
        <v>0</v>
      </c>
      <c r="C74" s="25">
        <v>0</v>
      </c>
      <c r="D74" s="28" t="s">
        <v>24</v>
      </c>
      <c r="E74" s="38">
        <v>0</v>
      </c>
      <c r="F74" s="30" t="s">
        <v>24</v>
      </c>
    </row>
    <row r="75" spans="1:6" ht="26.25">
      <c r="A75" s="32" t="s">
        <v>52</v>
      </c>
      <c r="B75" s="25"/>
      <c r="C75" s="25"/>
      <c r="D75" s="16"/>
      <c r="E75" s="25"/>
      <c r="F75" s="17"/>
    </row>
    <row r="76" spans="1:6" ht="14.25" customHeight="1">
      <c r="A76" s="21" t="s">
        <v>53</v>
      </c>
      <c r="B76" s="25">
        <v>10298</v>
      </c>
      <c r="C76" s="25">
        <v>10380</v>
      </c>
      <c r="D76" s="16">
        <f>C76/B76*100</f>
        <v>100.79627112060594</v>
      </c>
      <c r="E76" s="25">
        <v>10400</v>
      </c>
      <c r="F76" s="17">
        <f>E76/C76*100</f>
        <v>100.1926782273603</v>
      </c>
    </row>
    <row r="77" spans="1:6" ht="14.25" customHeight="1">
      <c r="A77" s="36" t="s">
        <v>54</v>
      </c>
      <c r="B77" s="25">
        <v>9780</v>
      </c>
      <c r="C77" s="25">
        <v>9815</v>
      </c>
      <c r="D77" s="16">
        <f>C77/B77*100</f>
        <v>100.35787321063394</v>
      </c>
      <c r="E77" s="25">
        <v>9900</v>
      </c>
      <c r="F77" s="17">
        <f>E77/C77*100</f>
        <v>100.86602139582273</v>
      </c>
    </row>
    <row r="78" spans="1:6" ht="26.25">
      <c r="A78" s="36" t="s">
        <v>55</v>
      </c>
      <c r="B78" s="25">
        <v>12</v>
      </c>
      <c r="C78" s="25">
        <v>14</v>
      </c>
      <c r="D78" s="16">
        <f>C78/B78*100</f>
        <v>116.66666666666667</v>
      </c>
      <c r="E78" s="25">
        <v>20</v>
      </c>
      <c r="F78" s="17">
        <f>E78/C78*100</f>
        <v>142.85714285714286</v>
      </c>
    </row>
    <row r="79" spans="1:6" ht="14.25" customHeight="1">
      <c r="A79" s="36" t="s">
        <v>36</v>
      </c>
      <c r="B79" s="25">
        <v>506</v>
      </c>
      <c r="C79" s="25">
        <v>551</v>
      </c>
      <c r="D79" s="16">
        <f>C79/B79*100</f>
        <v>108.89328063241106</v>
      </c>
      <c r="E79" s="25">
        <v>480</v>
      </c>
      <c r="F79" s="17">
        <f>E79/C79*100</f>
        <v>87.11433756805808</v>
      </c>
    </row>
    <row r="80" spans="1:6" ht="26.25">
      <c r="A80" s="43" t="s">
        <v>56</v>
      </c>
      <c r="B80" s="25">
        <v>3897</v>
      </c>
      <c r="C80" s="25">
        <v>3903</v>
      </c>
      <c r="D80" s="16">
        <f>C80/B80*100</f>
        <v>100.15396458814472</v>
      </c>
      <c r="E80" s="25">
        <v>3910</v>
      </c>
      <c r="F80" s="17">
        <f>E80/C80*100</f>
        <v>100.17934921854983</v>
      </c>
    </row>
    <row r="81" spans="1:6" ht="14.25" customHeight="1">
      <c r="A81" s="44" t="s">
        <v>54</v>
      </c>
      <c r="B81" s="25">
        <v>3764</v>
      </c>
      <c r="C81" s="25">
        <v>3780</v>
      </c>
      <c r="D81" s="16">
        <f>C81/B81*100</f>
        <v>100.42507970244421</v>
      </c>
      <c r="E81" s="25">
        <v>3790</v>
      </c>
      <c r="F81" s="17">
        <f>E81/C81*100</f>
        <v>100.26455026455025</v>
      </c>
    </row>
    <row r="82" spans="1:6" ht="26.25">
      <c r="A82" s="44" t="s">
        <v>55</v>
      </c>
      <c r="B82" s="25">
        <v>7</v>
      </c>
      <c r="C82" s="25">
        <v>9</v>
      </c>
      <c r="D82" s="16">
        <f>C82/B82*100</f>
        <v>128.57142857142858</v>
      </c>
      <c r="E82" s="25">
        <v>10</v>
      </c>
      <c r="F82" s="17">
        <f>E82/C82*100</f>
        <v>111.11111111111111</v>
      </c>
    </row>
    <row r="83" spans="1:6" ht="14.25" customHeight="1">
      <c r="A83" s="44" t="s">
        <v>36</v>
      </c>
      <c r="B83" s="25">
        <v>126</v>
      </c>
      <c r="C83" s="25">
        <v>114</v>
      </c>
      <c r="D83" s="16">
        <f>C83/B83*100</f>
        <v>90.47619047619048</v>
      </c>
      <c r="E83" s="25">
        <v>110</v>
      </c>
      <c r="F83" s="17">
        <f>E83/C83*100</f>
        <v>96.49122807017544</v>
      </c>
    </row>
    <row r="84" spans="1:6" ht="14.25" customHeight="1">
      <c r="A84" s="21" t="s">
        <v>57</v>
      </c>
      <c r="B84" s="25">
        <v>0</v>
      </c>
      <c r="C84" s="25">
        <v>0</v>
      </c>
      <c r="D84" s="41" t="s">
        <v>24</v>
      </c>
      <c r="E84" s="25">
        <v>0</v>
      </c>
      <c r="F84" s="41" t="s">
        <v>24</v>
      </c>
    </row>
    <row r="85" spans="1:6" ht="14.25" customHeight="1">
      <c r="A85" s="36" t="s">
        <v>54</v>
      </c>
      <c r="B85" s="25">
        <v>0</v>
      </c>
      <c r="C85" s="25">
        <v>0</v>
      </c>
      <c r="D85" s="41" t="s">
        <v>24</v>
      </c>
      <c r="E85" s="45">
        <v>0</v>
      </c>
      <c r="F85" s="41" t="s">
        <v>24</v>
      </c>
    </row>
    <row r="86" spans="1:6" ht="33" customHeight="1">
      <c r="A86" s="36" t="s">
        <v>55</v>
      </c>
      <c r="B86" s="25">
        <v>0</v>
      </c>
      <c r="C86" s="25">
        <v>0</v>
      </c>
      <c r="D86" s="41" t="s">
        <v>24</v>
      </c>
      <c r="E86" s="25">
        <v>0</v>
      </c>
      <c r="F86" s="41" t="s">
        <v>24</v>
      </c>
    </row>
    <row r="87" spans="1:6" ht="14.25" customHeight="1">
      <c r="A87" s="36" t="s">
        <v>36</v>
      </c>
      <c r="B87" s="25">
        <v>0</v>
      </c>
      <c r="C87" s="25">
        <v>0</v>
      </c>
      <c r="D87" s="41" t="s">
        <v>24</v>
      </c>
      <c r="E87" s="25">
        <v>0</v>
      </c>
      <c r="F87" s="41" t="s">
        <v>24</v>
      </c>
    </row>
    <row r="88" spans="1:6" ht="14.25" customHeight="1">
      <c r="A88" s="21" t="s">
        <v>58</v>
      </c>
      <c r="B88" s="25">
        <v>363</v>
      </c>
      <c r="C88" s="25">
        <v>370</v>
      </c>
      <c r="D88" s="16">
        <f>C88/B88*100</f>
        <v>101.92837465564739</v>
      </c>
      <c r="E88" s="25">
        <v>380</v>
      </c>
      <c r="F88" s="17">
        <f>E88/C88*100</f>
        <v>102.7027027027027</v>
      </c>
    </row>
    <row r="89" spans="1:6" ht="14.25" customHeight="1">
      <c r="A89" s="21" t="s">
        <v>59</v>
      </c>
      <c r="B89" s="25">
        <v>0</v>
      </c>
      <c r="C89" s="37">
        <v>0</v>
      </c>
      <c r="D89" s="46" t="s">
        <v>24</v>
      </c>
      <c r="E89" s="37">
        <v>0</v>
      </c>
      <c r="F89" s="41" t="s">
        <v>24</v>
      </c>
    </row>
    <row r="90" spans="1:6" ht="13.5">
      <c r="A90" s="23" t="s">
        <v>60</v>
      </c>
      <c r="B90" s="25">
        <v>225203</v>
      </c>
      <c r="C90" s="25">
        <v>228970</v>
      </c>
      <c r="D90" s="16">
        <f>C90/B90*100</f>
        <v>101.67271306332508</v>
      </c>
      <c r="E90" s="25">
        <v>230000</v>
      </c>
      <c r="F90" s="17">
        <f>E90/C90*100</f>
        <v>100.44984059047037</v>
      </c>
    </row>
    <row r="91" spans="1:6" ht="13.5">
      <c r="A91" s="23" t="s">
        <v>61</v>
      </c>
      <c r="B91" s="25">
        <v>2473</v>
      </c>
      <c r="C91" s="25">
        <v>2489</v>
      </c>
      <c r="D91" s="16">
        <f>C91/B91*100</f>
        <v>100.64698746461787</v>
      </c>
      <c r="E91" s="25">
        <v>2500</v>
      </c>
      <c r="F91" s="17">
        <f>E91/C91*100</f>
        <v>100.44194455604661</v>
      </c>
    </row>
    <row r="92" spans="1:6" ht="13.5">
      <c r="A92" s="23" t="s">
        <v>62</v>
      </c>
      <c r="B92" s="25">
        <v>16469</v>
      </c>
      <c r="C92" s="25">
        <v>16520</v>
      </c>
      <c r="D92" s="16">
        <f>C92/B92*100</f>
        <v>100.30967271844071</v>
      </c>
      <c r="E92" s="25">
        <v>16550</v>
      </c>
      <c r="F92" s="17">
        <f>E92/C92*100</f>
        <v>100.181598062954</v>
      </c>
    </row>
    <row r="93" spans="1:6" ht="39">
      <c r="A93" s="23" t="s">
        <v>63</v>
      </c>
      <c r="B93" s="25">
        <v>0</v>
      </c>
      <c r="C93" s="25">
        <v>0</v>
      </c>
      <c r="D93" s="28" t="s">
        <v>24</v>
      </c>
      <c r="E93" s="38">
        <v>0</v>
      </c>
      <c r="F93" s="30" t="s">
        <v>24</v>
      </c>
    </row>
    <row r="94" spans="1:6" ht="26.25">
      <c r="A94" s="23" t="s">
        <v>64</v>
      </c>
      <c r="B94" s="25">
        <v>0</v>
      </c>
      <c r="C94" s="25">
        <v>0</v>
      </c>
      <c r="D94" s="28" t="s">
        <v>24</v>
      </c>
      <c r="E94" s="38">
        <v>0</v>
      </c>
      <c r="F94" s="30" t="s">
        <v>24</v>
      </c>
    </row>
    <row r="95" spans="1:6" ht="26.25">
      <c r="A95" s="23" t="s">
        <v>65</v>
      </c>
      <c r="B95" s="25">
        <v>0</v>
      </c>
      <c r="C95" s="25">
        <v>0</v>
      </c>
      <c r="D95" s="28" t="s">
        <v>24</v>
      </c>
      <c r="E95" s="38">
        <v>0</v>
      </c>
      <c r="F95" s="30" t="s">
        <v>24</v>
      </c>
    </row>
    <row r="96" spans="1:6" ht="30.75" customHeight="1">
      <c r="A96" s="23" t="s">
        <v>66</v>
      </c>
      <c r="B96" s="25">
        <v>312569</v>
      </c>
      <c r="C96" s="25">
        <v>322896</v>
      </c>
      <c r="D96" s="28">
        <f>C96/B96*100</f>
        <v>103.30391049656235</v>
      </c>
      <c r="E96" s="38">
        <v>330000</v>
      </c>
      <c r="F96" s="30">
        <f>E96/C96*100</f>
        <v>102.20008919280512</v>
      </c>
    </row>
    <row r="97" spans="1:6" ht="26.25">
      <c r="A97" s="23" t="s">
        <v>67</v>
      </c>
      <c r="B97" s="25">
        <v>11794</v>
      </c>
      <c r="C97" s="25">
        <v>10202</v>
      </c>
      <c r="D97" s="16">
        <f>C97/B97*100</f>
        <v>86.50161098863829</v>
      </c>
      <c r="E97" s="25">
        <v>10000</v>
      </c>
      <c r="F97" s="17">
        <f>E97/C97*100</f>
        <v>98.01999607920015</v>
      </c>
    </row>
    <row r="98" spans="1:6" ht="16.5" customHeight="1">
      <c r="A98" s="32" t="s">
        <v>68</v>
      </c>
      <c r="B98" s="25"/>
      <c r="C98" s="25"/>
      <c r="D98" s="16"/>
      <c r="E98" s="25"/>
      <c r="F98" s="17"/>
    </row>
    <row r="99" spans="1:6" ht="26.25">
      <c r="A99" s="21" t="s">
        <v>69</v>
      </c>
      <c r="B99" s="33">
        <v>0.312</v>
      </c>
      <c r="C99" s="33">
        <v>0.32</v>
      </c>
      <c r="D99" s="16">
        <f>C99/B99*100</f>
        <v>102.56410256410258</v>
      </c>
      <c r="E99" s="33">
        <v>0.325</v>
      </c>
      <c r="F99" s="17">
        <f>E99/C99*100</f>
        <v>101.5625</v>
      </c>
    </row>
    <row r="100" spans="1:6" ht="13.5">
      <c r="A100" s="35" t="s">
        <v>70</v>
      </c>
      <c r="B100" s="25"/>
      <c r="C100" s="25"/>
      <c r="D100" s="16"/>
      <c r="E100" s="25"/>
      <c r="F100" s="17"/>
    </row>
    <row r="101" spans="1:6" ht="13.5">
      <c r="A101" s="36" t="s">
        <v>71</v>
      </c>
      <c r="B101" s="34">
        <v>1.61</v>
      </c>
      <c r="C101" s="34">
        <v>1.62</v>
      </c>
      <c r="D101" s="16">
        <f>C101/B101*100</f>
        <v>100.62111801242236</v>
      </c>
      <c r="E101" s="25">
        <v>1.63</v>
      </c>
      <c r="F101" s="17">
        <f>E101/C101*100</f>
        <v>100.61728395061729</v>
      </c>
    </row>
    <row r="102" spans="1:6" ht="13.5">
      <c r="A102" s="36" t="s">
        <v>72</v>
      </c>
      <c r="B102" s="25">
        <v>0</v>
      </c>
      <c r="C102" s="25">
        <v>0</v>
      </c>
      <c r="D102" s="28" t="s">
        <v>24</v>
      </c>
      <c r="E102" s="38">
        <v>0</v>
      </c>
      <c r="F102" s="30" t="s">
        <v>24</v>
      </c>
    </row>
    <row r="103" spans="1:6" ht="13.5">
      <c r="A103" s="36" t="s">
        <v>73</v>
      </c>
      <c r="B103" s="25">
        <v>0</v>
      </c>
      <c r="C103" s="25">
        <v>0</v>
      </c>
      <c r="D103" s="28" t="s">
        <v>24</v>
      </c>
      <c r="E103" s="38">
        <v>0</v>
      </c>
      <c r="F103" s="30" t="s">
        <v>24</v>
      </c>
    </row>
    <row r="104" spans="1:6" ht="13.5">
      <c r="A104" s="36" t="s">
        <v>74</v>
      </c>
      <c r="B104" s="25">
        <v>0</v>
      </c>
      <c r="C104" s="25">
        <v>0</v>
      </c>
      <c r="D104" s="28" t="s">
        <v>24</v>
      </c>
      <c r="E104" s="38">
        <v>0</v>
      </c>
      <c r="F104" s="30" t="s">
        <v>24</v>
      </c>
    </row>
    <row r="105" spans="1:6" ht="13.5">
      <c r="A105" s="21" t="s">
        <v>75</v>
      </c>
      <c r="B105" s="25">
        <v>0</v>
      </c>
      <c r="C105" s="25">
        <v>0</v>
      </c>
      <c r="D105" s="28" t="s">
        <v>24</v>
      </c>
      <c r="E105" s="38">
        <v>0</v>
      </c>
      <c r="F105" s="30" t="s">
        <v>24</v>
      </c>
    </row>
    <row r="106" spans="1:6" ht="16.5" customHeight="1">
      <c r="A106" s="36" t="s">
        <v>73</v>
      </c>
      <c r="B106" s="25">
        <v>0</v>
      </c>
      <c r="C106" s="25">
        <v>0</v>
      </c>
      <c r="D106" s="28" t="s">
        <v>24</v>
      </c>
      <c r="E106" s="38">
        <v>0</v>
      </c>
      <c r="F106" s="30" t="s">
        <v>24</v>
      </c>
    </row>
    <row r="107" spans="1:6" ht="16.5" customHeight="1">
      <c r="A107" s="36" t="s">
        <v>74</v>
      </c>
      <c r="B107" s="25">
        <v>0</v>
      </c>
      <c r="C107" s="25">
        <v>0</v>
      </c>
      <c r="D107" s="28" t="s">
        <v>24</v>
      </c>
      <c r="E107" s="38">
        <v>0</v>
      </c>
      <c r="F107" s="30" t="s">
        <v>24</v>
      </c>
    </row>
    <row r="108" spans="1:6" ht="39">
      <c r="A108" s="21" t="s">
        <v>76</v>
      </c>
      <c r="B108" s="25">
        <v>70</v>
      </c>
      <c r="C108" s="25">
        <v>70</v>
      </c>
      <c r="D108" s="16">
        <f>C108/B108*100</f>
        <v>100</v>
      </c>
      <c r="E108" s="25">
        <v>70</v>
      </c>
      <c r="F108" s="17">
        <f>E108/C108*100</f>
        <v>100</v>
      </c>
    </row>
    <row r="109" spans="1:6" ht="13.5">
      <c r="A109" s="32" t="s">
        <v>77</v>
      </c>
      <c r="B109" s="25"/>
      <c r="C109" s="25"/>
      <c r="D109" s="16"/>
      <c r="E109" s="25"/>
      <c r="F109" s="17"/>
    </row>
    <row r="110" spans="1:6" ht="26.25">
      <c r="A110" s="21" t="s">
        <v>78</v>
      </c>
      <c r="B110" s="34">
        <v>4.12</v>
      </c>
      <c r="C110" s="25">
        <v>4.14</v>
      </c>
      <c r="D110" s="16">
        <f>C110/B110*100</f>
        <v>100.48543689320388</v>
      </c>
      <c r="E110" s="34">
        <v>4.16</v>
      </c>
      <c r="F110" s="17">
        <f>E110/C110*100</f>
        <v>100.48309178743962</v>
      </c>
    </row>
    <row r="111" spans="1:6" ht="28.5" customHeight="1">
      <c r="A111" s="21" t="s">
        <v>79</v>
      </c>
      <c r="B111" s="34">
        <v>4.12</v>
      </c>
      <c r="C111" s="25">
        <v>4.14</v>
      </c>
      <c r="D111" s="16">
        <f>C111/B111*100</f>
        <v>100.48543689320388</v>
      </c>
      <c r="E111" s="34">
        <v>4.16</v>
      </c>
      <c r="F111" s="17">
        <f>E111/C111*100</f>
        <v>100.48309178743962</v>
      </c>
    </row>
    <row r="112" spans="1:6" ht="15" customHeight="1">
      <c r="A112" s="21" t="s">
        <v>80</v>
      </c>
      <c r="B112" s="25">
        <v>0</v>
      </c>
      <c r="C112" s="25">
        <v>0</v>
      </c>
      <c r="D112" s="28" t="s">
        <v>24</v>
      </c>
      <c r="E112" s="38">
        <v>0</v>
      </c>
      <c r="F112" s="30" t="s">
        <v>24</v>
      </c>
    </row>
    <row r="113" spans="1:6" ht="14.25" customHeight="1">
      <c r="A113" s="21" t="s">
        <v>81</v>
      </c>
      <c r="B113" s="25">
        <v>0</v>
      </c>
      <c r="C113" s="25">
        <v>0</v>
      </c>
      <c r="D113" s="28" t="s">
        <v>24</v>
      </c>
      <c r="E113" s="38">
        <v>0</v>
      </c>
      <c r="F113" s="30" t="s">
        <v>24</v>
      </c>
    </row>
    <row r="114" spans="1:6" ht="28.5" customHeight="1">
      <c r="A114" s="21" t="s">
        <v>82</v>
      </c>
      <c r="B114" s="25">
        <v>80</v>
      </c>
      <c r="C114" s="25">
        <v>81</v>
      </c>
      <c r="D114" s="16">
        <f>C114/B114*100</f>
        <v>101.25</v>
      </c>
      <c r="E114" s="25">
        <v>81</v>
      </c>
      <c r="F114" s="17">
        <f>E114/C114*100</f>
        <v>100</v>
      </c>
    </row>
    <row r="115" spans="1:6" ht="26.25">
      <c r="A115" s="21" t="s">
        <v>83</v>
      </c>
      <c r="B115" s="34">
        <v>21.89</v>
      </c>
      <c r="C115" s="25">
        <v>21.91</v>
      </c>
      <c r="D115" s="16">
        <f>C115/B115*100</f>
        <v>100.09136592051165</v>
      </c>
      <c r="E115" s="25">
        <v>21.95</v>
      </c>
      <c r="F115" s="17">
        <f>E115/C115*100</f>
        <v>100.18256503879506</v>
      </c>
    </row>
    <row r="116" spans="1:6" ht="26.25">
      <c r="A116" s="32" t="s">
        <v>84</v>
      </c>
      <c r="B116" s="25"/>
      <c r="C116" s="25"/>
      <c r="D116" s="16"/>
      <c r="E116" s="25"/>
      <c r="F116" s="17"/>
    </row>
    <row r="117" spans="1:6" ht="16.5" customHeight="1">
      <c r="A117" s="36" t="s">
        <v>85</v>
      </c>
      <c r="B117" s="25">
        <v>1.59</v>
      </c>
      <c r="C117" s="34">
        <v>1.59</v>
      </c>
      <c r="D117" s="16">
        <f>C117/B117*100</f>
        <v>100</v>
      </c>
      <c r="E117" s="34">
        <v>1.59</v>
      </c>
      <c r="F117" s="17">
        <f>E117/C117*100</f>
        <v>100</v>
      </c>
    </row>
    <row r="118" spans="1:6" ht="28.5" customHeight="1">
      <c r="A118" s="36" t="s">
        <v>86</v>
      </c>
      <c r="B118" s="25">
        <v>6.5</v>
      </c>
      <c r="C118" s="25">
        <v>6.5</v>
      </c>
      <c r="D118" s="16">
        <f>C118/B118*100</f>
        <v>100</v>
      </c>
      <c r="E118" s="25">
        <v>6.5</v>
      </c>
      <c r="F118" s="17">
        <f>E118/C118*100</f>
        <v>100</v>
      </c>
    </row>
    <row r="119" spans="1:6" ht="13.5">
      <c r="A119" s="36" t="s">
        <v>87</v>
      </c>
      <c r="B119" s="25">
        <v>0.85</v>
      </c>
      <c r="C119" s="25">
        <v>0.85</v>
      </c>
      <c r="D119" s="16">
        <f>C119/B119*100</f>
        <v>100</v>
      </c>
      <c r="E119" s="25">
        <v>0.85</v>
      </c>
      <c r="F119" s="17">
        <f>E119/C119*100</f>
        <v>100</v>
      </c>
    </row>
    <row r="120" spans="1:6" ht="30" customHeight="1">
      <c r="A120" s="36" t="s">
        <v>88</v>
      </c>
      <c r="B120" s="34">
        <v>4.8500000000000005</v>
      </c>
      <c r="C120" s="25">
        <v>4.8500000000000005</v>
      </c>
      <c r="D120" s="16">
        <f>C120/B120*100</f>
        <v>100</v>
      </c>
      <c r="E120" s="25">
        <v>4.85</v>
      </c>
      <c r="F120" s="17">
        <f>E120/C120*100</f>
        <v>99.99999999999997</v>
      </c>
    </row>
    <row r="121" spans="1:6" ht="30" customHeight="1">
      <c r="A121" s="36" t="s">
        <v>89</v>
      </c>
      <c r="B121" s="25">
        <v>2.38</v>
      </c>
      <c r="C121" s="34">
        <v>2.38</v>
      </c>
      <c r="D121" s="16">
        <f>C121/B121*100</f>
        <v>100</v>
      </c>
      <c r="E121" s="34">
        <v>2.38</v>
      </c>
      <c r="F121" s="17">
        <f>E121/C121*100</f>
        <v>100</v>
      </c>
    </row>
    <row r="122" spans="1:6" ht="13.5">
      <c r="A122" s="36" t="s">
        <v>90</v>
      </c>
      <c r="B122" s="25">
        <v>1985</v>
      </c>
      <c r="C122" s="25">
        <v>1990</v>
      </c>
      <c r="D122" s="16">
        <f>C122/B122*100</f>
        <v>100.25188916876576</v>
      </c>
      <c r="E122" s="25">
        <v>1990</v>
      </c>
      <c r="F122" s="17">
        <f>E122/C122*100</f>
        <v>100</v>
      </c>
    </row>
    <row r="123" spans="1:6" ht="30" customHeight="1">
      <c r="A123" s="36" t="s">
        <v>91</v>
      </c>
      <c r="B123" s="25">
        <v>595</v>
      </c>
      <c r="C123" s="25">
        <v>595</v>
      </c>
      <c r="D123" s="16">
        <f>C123/B123*100</f>
        <v>100</v>
      </c>
      <c r="E123" s="25">
        <v>595</v>
      </c>
      <c r="F123" s="17">
        <f>E123/C123*100</f>
        <v>100</v>
      </c>
    </row>
    <row r="124" spans="1:6" ht="28.5" customHeight="1">
      <c r="A124" s="21" t="s">
        <v>92</v>
      </c>
      <c r="B124" s="25">
        <v>300</v>
      </c>
      <c r="C124" s="25">
        <v>300</v>
      </c>
      <c r="D124" s="16">
        <f>C124/B124*100</f>
        <v>100</v>
      </c>
      <c r="E124" s="25">
        <v>300</v>
      </c>
      <c r="F124" s="17">
        <f>E124/C124*100</f>
        <v>100</v>
      </c>
    </row>
    <row r="125" spans="1:6" ht="28.5" customHeight="1">
      <c r="A125" s="21" t="s">
        <v>93</v>
      </c>
      <c r="B125" s="25">
        <v>244</v>
      </c>
      <c r="C125" s="25">
        <v>247</v>
      </c>
      <c r="D125" s="16">
        <f>C125/B125*100</f>
        <v>101.22950819672131</v>
      </c>
      <c r="E125" s="25">
        <v>250</v>
      </c>
      <c r="F125" s="17">
        <f>E125/C125*100</f>
        <v>101.21457489878543</v>
      </c>
    </row>
    <row r="126" spans="1:6" ht="13.5">
      <c r="A126" s="35" t="s">
        <v>94</v>
      </c>
      <c r="B126" s="25">
        <v>20</v>
      </c>
      <c r="C126" s="25">
        <v>20</v>
      </c>
      <c r="D126" s="16">
        <f>C126/B126*100</f>
        <v>100</v>
      </c>
      <c r="E126" s="25">
        <v>20</v>
      </c>
      <c r="F126" s="17">
        <f>E126/C126*100</f>
        <v>100</v>
      </c>
    </row>
    <row r="127" spans="1:6" ht="13.5">
      <c r="A127" s="21" t="s">
        <v>95</v>
      </c>
      <c r="B127" s="37">
        <v>24.7</v>
      </c>
      <c r="C127" s="37">
        <v>25</v>
      </c>
      <c r="D127" s="16">
        <f>C127/B127*100</f>
        <v>101.21457489878543</v>
      </c>
      <c r="E127" s="37">
        <v>26.1</v>
      </c>
      <c r="F127" s="17">
        <f>E127/C127*100</f>
        <v>104.4</v>
      </c>
    </row>
    <row r="128" spans="1:6" ht="26.25">
      <c r="A128" s="32" t="s">
        <v>96</v>
      </c>
      <c r="B128" s="25">
        <v>309</v>
      </c>
      <c r="C128" s="25">
        <v>309</v>
      </c>
      <c r="D128" s="16">
        <f>C128/B128*100</f>
        <v>100</v>
      </c>
      <c r="E128" s="25">
        <v>309</v>
      </c>
      <c r="F128" s="17">
        <f>E128/C128*100</f>
        <v>100</v>
      </c>
    </row>
    <row r="129" spans="1:6" ht="28.5" customHeight="1">
      <c r="A129" s="36" t="s">
        <v>97</v>
      </c>
      <c r="B129" s="25">
        <v>0</v>
      </c>
      <c r="C129" s="25">
        <v>0</v>
      </c>
      <c r="D129" s="28" t="s">
        <v>24</v>
      </c>
      <c r="E129" s="38">
        <v>0</v>
      </c>
      <c r="F129" s="30" t="s">
        <v>24</v>
      </c>
    </row>
    <row r="130" spans="1:6" ht="28.5" customHeight="1">
      <c r="A130" s="36" t="s">
        <v>98</v>
      </c>
      <c r="B130" s="25">
        <v>16</v>
      </c>
      <c r="C130" s="25">
        <v>16</v>
      </c>
      <c r="D130" s="28">
        <f>C130/B130*100</f>
        <v>100</v>
      </c>
      <c r="E130" s="38">
        <v>16</v>
      </c>
      <c r="F130" s="30">
        <f>E130/C130*100</f>
        <v>100</v>
      </c>
    </row>
    <row r="131" spans="1:6" ht="27.75" customHeight="1">
      <c r="A131" s="36" t="s">
        <v>99</v>
      </c>
      <c r="B131" s="25">
        <v>163</v>
      </c>
      <c r="C131" s="25">
        <v>163</v>
      </c>
      <c r="D131" s="28">
        <f>C131/B131*100</f>
        <v>100</v>
      </c>
      <c r="E131" s="38">
        <v>163</v>
      </c>
      <c r="F131" s="30">
        <f>E131/C131*100</f>
        <v>100</v>
      </c>
    </row>
    <row r="132" spans="1:6" ht="13.5">
      <c r="A132" s="35" t="s">
        <v>100</v>
      </c>
      <c r="B132" s="25">
        <v>130</v>
      </c>
      <c r="C132" s="25">
        <v>130</v>
      </c>
      <c r="D132" s="28">
        <f>C132/B132*100</f>
        <v>100</v>
      </c>
      <c r="E132" s="38">
        <v>130</v>
      </c>
      <c r="F132" s="30">
        <f>E132/C132*100</f>
        <v>100</v>
      </c>
    </row>
    <row r="133" spans="1:6" ht="13.5">
      <c r="A133" s="47" t="s">
        <v>101</v>
      </c>
      <c r="B133" s="25"/>
      <c r="C133" s="25"/>
      <c r="D133" s="48"/>
      <c r="E133" s="38"/>
      <c r="F133" s="49"/>
    </row>
    <row r="134" spans="1:6" ht="26.25">
      <c r="A134" s="39" t="s">
        <v>102</v>
      </c>
      <c r="B134" s="25">
        <v>3.3</v>
      </c>
      <c r="C134" s="25">
        <v>3.3</v>
      </c>
      <c r="D134" s="28">
        <f>C134/B134*100</f>
        <v>100</v>
      </c>
      <c r="E134" s="38">
        <v>3.3</v>
      </c>
      <c r="F134" s="30">
        <f>E134/C134*100</f>
        <v>100</v>
      </c>
    </row>
    <row r="135" spans="1:6" ht="51.75">
      <c r="A135" s="39" t="s">
        <v>103</v>
      </c>
      <c r="B135" s="37">
        <v>3.5</v>
      </c>
      <c r="C135" s="37">
        <v>3.5</v>
      </c>
      <c r="D135" s="28">
        <f>C135/B135*100</f>
        <v>100</v>
      </c>
      <c r="E135" s="38">
        <v>3.5</v>
      </c>
      <c r="F135" s="30">
        <f>E135/C135*100</f>
        <v>100</v>
      </c>
    </row>
    <row r="136" spans="1:6" ht="51.75">
      <c r="A136" s="39" t="s">
        <v>104</v>
      </c>
      <c r="B136" s="25">
        <v>0</v>
      </c>
      <c r="C136" s="25">
        <v>0</v>
      </c>
      <c r="D136" s="48" t="s">
        <v>24</v>
      </c>
      <c r="E136" s="25">
        <v>0</v>
      </c>
      <c r="F136" s="30" t="s">
        <v>24</v>
      </c>
    </row>
    <row r="137" spans="1:6" ht="13.5">
      <c r="A137" s="32" t="s">
        <v>105</v>
      </c>
      <c r="B137" s="25"/>
      <c r="C137" s="25"/>
      <c r="D137" s="16"/>
      <c r="E137" s="25"/>
      <c r="F137" s="17"/>
    </row>
    <row r="138" spans="1:6" ht="13.5">
      <c r="A138" s="21" t="s">
        <v>106</v>
      </c>
      <c r="B138" s="37">
        <v>93</v>
      </c>
      <c r="C138" s="37">
        <v>93.2</v>
      </c>
      <c r="D138" s="16">
        <f>C138/B138*100</f>
        <v>100.21505376344086</v>
      </c>
      <c r="E138" s="37">
        <v>93.5</v>
      </c>
      <c r="F138" s="17">
        <f>E138/C138*100</f>
        <v>100.32188841201717</v>
      </c>
    </row>
    <row r="139" spans="1:6" ht="13.5">
      <c r="A139" s="21" t="s">
        <v>107</v>
      </c>
      <c r="B139" s="25">
        <v>85.3</v>
      </c>
      <c r="C139" s="25">
        <v>85.3</v>
      </c>
      <c r="D139" s="16">
        <f>C139/B139*100</f>
        <v>100</v>
      </c>
      <c r="E139" s="25">
        <v>85.3</v>
      </c>
      <c r="F139" s="17">
        <f>E139/C139*100</f>
        <v>100</v>
      </c>
    </row>
    <row r="140" spans="1:6" ht="13.5">
      <c r="A140" s="21" t="s">
        <v>108</v>
      </c>
      <c r="B140" s="25">
        <v>19.7</v>
      </c>
      <c r="C140" s="25">
        <v>19.7</v>
      </c>
      <c r="D140" s="16">
        <f>C140/B140*100</f>
        <v>100</v>
      </c>
      <c r="E140" s="25">
        <v>19.7</v>
      </c>
      <c r="F140" s="17">
        <f>E140/C140*100</f>
        <v>100</v>
      </c>
    </row>
    <row r="141" spans="1:6" ht="15.75" customHeight="1">
      <c r="A141" s="21" t="s">
        <v>109</v>
      </c>
      <c r="B141" s="25">
        <v>95.6</v>
      </c>
      <c r="C141" s="25">
        <v>95.6</v>
      </c>
      <c r="D141" s="16">
        <f>C141/B141*100</f>
        <v>100</v>
      </c>
      <c r="E141" s="25">
        <v>95.6</v>
      </c>
      <c r="F141" s="17">
        <f>E141/C141*100</f>
        <v>100</v>
      </c>
    </row>
    <row r="142" spans="1:6" ht="13.5">
      <c r="A142" s="36" t="s">
        <v>110</v>
      </c>
      <c r="B142" s="25">
        <v>49.2</v>
      </c>
      <c r="C142" s="25">
        <v>49.2</v>
      </c>
      <c r="D142" s="16">
        <f>C142/B142*100</f>
        <v>100</v>
      </c>
      <c r="E142" s="25">
        <v>49.2</v>
      </c>
      <c r="F142" s="17">
        <f>E142/C142*100</f>
        <v>100</v>
      </c>
    </row>
    <row r="143" spans="1:6" ht="26.25">
      <c r="A143" s="35" t="s">
        <v>111</v>
      </c>
      <c r="B143" s="37">
        <v>89.1</v>
      </c>
      <c r="C143" s="37">
        <v>89.3</v>
      </c>
      <c r="D143" s="16">
        <f>C143/B143*100</f>
        <v>100.22446689113353</v>
      </c>
      <c r="E143" s="37">
        <v>89.5</v>
      </c>
      <c r="F143" s="17">
        <f>E143/C143*100</f>
        <v>100.22396416573349</v>
      </c>
    </row>
    <row r="144" spans="1:6" ht="26.25">
      <c r="A144" s="35" t="s">
        <v>112</v>
      </c>
      <c r="B144" s="37">
        <v>75.1</v>
      </c>
      <c r="C144" s="37">
        <v>75.3</v>
      </c>
      <c r="D144" s="16">
        <f>C144/B144*100</f>
        <v>100.26631158455392</v>
      </c>
      <c r="E144" s="37">
        <v>75.5</v>
      </c>
      <c r="F144" s="17">
        <f>E144/C144*100</f>
        <v>100.265604249668</v>
      </c>
    </row>
    <row r="145" spans="1:6" ht="26.25">
      <c r="A145" s="35" t="s">
        <v>113</v>
      </c>
      <c r="B145" s="37">
        <v>33.9</v>
      </c>
      <c r="C145" s="37">
        <v>33.9</v>
      </c>
      <c r="D145" s="16">
        <f>C145/B145*100</f>
        <v>100</v>
      </c>
      <c r="E145" s="37">
        <v>33.9</v>
      </c>
      <c r="F145" s="17">
        <f>E145/C145*100</f>
        <v>100</v>
      </c>
    </row>
    <row r="146" spans="1:6" ht="13.5">
      <c r="A146" s="47" t="s">
        <v>114</v>
      </c>
      <c r="B146" s="25"/>
      <c r="C146" s="25"/>
      <c r="D146" s="16"/>
      <c r="E146" s="25"/>
      <c r="F146" s="17"/>
    </row>
    <row r="147" spans="1:6" ht="26.25">
      <c r="A147" s="39" t="s">
        <v>115</v>
      </c>
      <c r="B147" s="37">
        <v>4.3</v>
      </c>
      <c r="C147" s="37">
        <v>4.5</v>
      </c>
      <c r="D147" s="16">
        <f>C147/B147*100</f>
        <v>104.65116279069768</v>
      </c>
      <c r="E147" s="37">
        <v>5</v>
      </c>
      <c r="F147" s="17">
        <f>E147/C147*100</f>
        <v>111.11111111111111</v>
      </c>
    </row>
    <row r="148" spans="1:6" ht="13.5">
      <c r="A148" s="39" t="s">
        <v>116</v>
      </c>
      <c r="B148" s="37">
        <v>0.2</v>
      </c>
      <c r="C148" s="25">
        <v>0.2</v>
      </c>
      <c r="D148" s="28">
        <f>C148/B148*100</f>
        <v>100</v>
      </c>
      <c r="E148" s="38">
        <v>0.2</v>
      </c>
      <c r="F148" s="30">
        <f>E148/C148*100</f>
        <v>100</v>
      </c>
    </row>
    <row r="149" spans="1:6" ht="13.5">
      <c r="A149" s="39" t="s">
        <v>117</v>
      </c>
      <c r="B149" s="25">
        <v>0</v>
      </c>
      <c r="C149" s="25">
        <v>0</v>
      </c>
      <c r="D149" s="28" t="s">
        <v>24</v>
      </c>
      <c r="E149" s="38">
        <v>0</v>
      </c>
      <c r="F149" s="30" t="s">
        <v>24</v>
      </c>
    </row>
    <row r="150" spans="1:6" ht="26.25">
      <c r="A150" s="39" t="s">
        <v>118</v>
      </c>
      <c r="B150" s="25">
        <v>112</v>
      </c>
      <c r="C150" s="25">
        <v>120</v>
      </c>
      <c r="D150" s="16">
        <f>C150/B150*100</f>
        <v>107.14285714285714</v>
      </c>
      <c r="E150" s="25">
        <v>150</v>
      </c>
      <c r="F150" s="17">
        <f>E150/C150*100</f>
        <v>125</v>
      </c>
    </row>
    <row r="151" spans="1:6" ht="13.5">
      <c r="A151" s="32" t="s">
        <v>119</v>
      </c>
      <c r="B151" s="25"/>
      <c r="C151" s="25"/>
      <c r="D151" s="16"/>
      <c r="E151" s="25"/>
      <c r="F151" s="17"/>
    </row>
    <row r="152" spans="1:6" ht="39">
      <c r="A152" s="50" t="s">
        <v>120</v>
      </c>
      <c r="B152" s="51">
        <v>0</v>
      </c>
      <c r="C152" s="51">
        <v>0</v>
      </c>
      <c r="D152" s="28" t="s">
        <v>24</v>
      </c>
      <c r="E152" s="52">
        <v>0</v>
      </c>
      <c r="F152" s="30" t="s">
        <v>24</v>
      </c>
    </row>
    <row r="153" spans="2:5" ht="12.75">
      <c r="B153" s="53"/>
      <c r="C153" s="53"/>
      <c r="E153" s="53"/>
    </row>
    <row r="154" spans="1:6" ht="15">
      <c r="A154" s="54"/>
      <c r="B154" s="55"/>
      <c r="C154" s="55"/>
      <c r="D154" s="56"/>
      <c r="E154" s="55"/>
      <c r="F154" s="56"/>
    </row>
    <row r="155" spans="1:6" ht="15">
      <c r="A155" s="54"/>
      <c r="B155" s="55"/>
      <c r="C155" s="55"/>
      <c r="D155" s="57"/>
      <c r="E155" s="57"/>
      <c r="F155" s="57"/>
    </row>
    <row r="156" spans="2:5" ht="12.75">
      <c r="B156" s="53"/>
      <c r="C156" s="53"/>
      <c r="E156" s="53"/>
    </row>
    <row r="157" spans="2:5" ht="12.75">
      <c r="B157" s="53"/>
      <c r="C157" s="53"/>
      <c r="E157" s="53"/>
    </row>
    <row r="158" spans="2:5" ht="12.75">
      <c r="B158" s="53"/>
      <c r="C158" s="53"/>
      <c r="E158" s="53"/>
    </row>
    <row r="159" spans="2:5" ht="12.75">
      <c r="B159" s="53"/>
      <c r="C159" s="53"/>
      <c r="E159" s="53"/>
    </row>
    <row r="160" spans="2:5" ht="12.75">
      <c r="B160" s="53"/>
      <c r="C160" s="53"/>
      <c r="E160" s="53"/>
    </row>
    <row r="161" spans="2:5" ht="12.75">
      <c r="B161" s="53"/>
      <c r="C161" s="53"/>
      <c r="E161" s="53"/>
    </row>
    <row r="162" spans="2:5" ht="12.75">
      <c r="B162" s="53"/>
      <c r="C162" s="53"/>
      <c r="E162" s="53"/>
    </row>
    <row r="163" spans="2:5" ht="12.75">
      <c r="B163" s="53"/>
      <c r="C163" s="53"/>
      <c r="E163" s="53"/>
    </row>
    <row r="164" spans="2:5" ht="12.75">
      <c r="B164" s="53"/>
      <c r="C164" s="53"/>
      <c r="E164" s="53"/>
    </row>
    <row r="165" spans="2:5" ht="12.75">
      <c r="B165" s="53"/>
      <c r="C165" s="53"/>
      <c r="E165" s="53"/>
    </row>
    <row r="166" spans="2:5" ht="12.75">
      <c r="B166" s="53"/>
      <c r="C166" s="53"/>
      <c r="E166" s="53"/>
    </row>
    <row r="167" spans="2:5" ht="12.75">
      <c r="B167" s="53"/>
      <c r="C167" s="53"/>
      <c r="E167" s="53"/>
    </row>
    <row r="168" spans="2:5" ht="12.75">
      <c r="B168" s="53"/>
      <c r="C168" s="53"/>
      <c r="E168" s="53"/>
    </row>
    <row r="169" spans="2:5" ht="12.75">
      <c r="B169" s="53"/>
      <c r="C169" s="53"/>
      <c r="E169" s="53"/>
    </row>
    <row r="170" spans="2:5" ht="12.75">
      <c r="B170" s="53"/>
      <c r="C170" s="53"/>
      <c r="E170" s="53"/>
    </row>
    <row r="171" spans="2:5" ht="12.75">
      <c r="B171" s="53"/>
      <c r="C171" s="53"/>
      <c r="E171" s="53"/>
    </row>
    <row r="172" spans="2:5" ht="12.75">
      <c r="B172" s="53"/>
      <c r="C172" s="53"/>
      <c r="E172" s="53"/>
    </row>
    <row r="173" spans="2:5" ht="12.75">
      <c r="B173" s="53"/>
      <c r="C173" s="53"/>
      <c r="E173" s="53"/>
    </row>
    <row r="174" spans="2:5" ht="12.75">
      <c r="B174" s="53"/>
      <c r="C174" s="53"/>
      <c r="E174" s="53"/>
    </row>
    <row r="175" spans="2:5" ht="12.75">
      <c r="B175" s="53"/>
      <c r="C175" s="53"/>
      <c r="E175" s="53"/>
    </row>
    <row r="176" spans="2:3" ht="12.75">
      <c r="B176" s="53"/>
      <c r="C176" s="53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187" ht="12.75">
      <c r="C187" s="53"/>
    </row>
    <row r="188" ht="12.75">
      <c r="C188" s="53"/>
    </row>
    <row r="189" ht="12.75">
      <c r="C189" s="53"/>
    </row>
    <row r="190" ht="12.75">
      <c r="C190" s="53"/>
    </row>
    <row r="191" ht="12.75">
      <c r="C191" s="53"/>
    </row>
    <row r="192" ht="12.75">
      <c r="C192" s="53"/>
    </row>
    <row r="193" ht="12.75">
      <c r="C193" s="53"/>
    </row>
    <row r="194" ht="12.75">
      <c r="C194" s="53"/>
    </row>
    <row r="195" ht="12.75">
      <c r="C195" s="53"/>
    </row>
    <row r="196" ht="12.75">
      <c r="C196" s="53"/>
    </row>
    <row r="197" ht="12.75">
      <c r="C197" s="53"/>
    </row>
    <row r="198" ht="12.75">
      <c r="C198" s="53"/>
    </row>
  </sheetData>
  <mergeCells count="9">
    <mergeCell ref="A1:F1"/>
    <mergeCell ref="A2:F2"/>
    <mergeCell ref="A3:F3"/>
    <mergeCell ref="A5:F5"/>
    <mergeCell ref="A6:F6"/>
    <mergeCell ref="A8:A9"/>
    <mergeCell ref="D8:D9"/>
    <mergeCell ref="F8:F9"/>
    <mergeCell ref="D155:F155"/>
  </mergeCells>
  <printOptions horizontalCentered="1"/>
  <pageMargins left="0.27569444444444446" right="0" top="0.19652777777777777" bottom="0.15763888888888888" header="0.5118055555555556" footer="0.5118055555555556"/>
  <pageSetup horizontalDpi="300" verticalDpi="300" orientation="portrait" paperSize="9" scale="96"/>
  <rowBreaks count="2" manualBreakCount="2">
    <brk id="120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2011-09-20T03:37:29Z</cp:lastPrinted>
  <dcterms:created xsi:type="dcterms:W3CDTF">2006-05-06T05:58:30Z</dcterms:created>
  <dcterms:modified xsi:type="dcterms:W3CDTF">2012-11-13T08:57:44Z</dcterms:modified>
  <cp:category/>
  <cp:version/>
  <cp:contentType/>
  <cp:contentStatus/>
  <cp:revision>1</cp:revision>
</cp:coreProperties>
</file>